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57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opz\AppData\Local\Microsoft\Windows\INetCache\Content.Outlook\IW59TKAO\"/>
    </mc:Choice>
  </mc:AlternateContent>
  <bookViews>
    <workbookView xWindow="90" yWindow="60" windowWidth="20610" windowHeight="10995"/>
  </bookViews>
  <sheets>
    <sheet name="ILrecordFY04-15" sheetId="1" r:id="rId1"/>
  </sheets>
  <definedNames>
    <definedName name="_xlnm.Print_Area" localSheetId="0">'ILrecordFY04-15'!$A$1:$N$68</definedName>
  </definedNames>
  <calcPr calcId="171027"/>
</workbook>
</file>

<file path=xl/calcChain.xml><?xml version="1.0" encoding="utf-8"?>
<calcChain xmlns="http://schemas.openxmlformats.org/spreadsheetml/2006/main">
  <c r="N63" i="1" l="1"/>
  <c r="M63" i="1" l="1"/>
  <c r="L63" i="1" l="1"/>
</calcChain>
</file>

<file path=xl/sharedStrings.xml><?xml version="1.0" encoding="utf-8"?>
<sst xmlns="http://schemas.openxmlformats.org/spreadsheetml/2006/main" count="81" uniqueCount="81">
  <si>
    <t>IL Rehabs*</t>
  </si>
  <si>
    <t>RO #</t>
  </si>
  <si>
    <t>FY04</t>
  </si>
  <si>
    <t>FY05</t>
  </si>
  <si>
    <t>FY06</t>
  </si>
  <si>
    <t>FY07</t>
  </si>
  <si>
    <t>FY08</t>
  </si>
  <si>
    <t>FY09</t>
  </si>
  <si>
    <t>FY10</t>
  </si>
  <si>
    <t>FY11</t>
  </si>
  <si>
    <t>FY12</t>
  </si>
  <si>
    <t>Albuquerque Regional Office, NM</t>
  </si>
  <si>
    <t>Anchorage VAMROC, AK</t>
  </si>
  <si>
    <t>Atlanta Regional Office, GA</t>
  </si>
  <si>
    <t>Baltimore Regional Office, MD</t>
  </si>
  <si>
    <t>Boise Regional Office, ID</t>
  </si>
  <si>
    <t>Boston Regional Office, MA</t>
  </si>
  <si>
    <t>Buffalo Regional Office, NY</t>
  </si>
  <si>
    <t>Cheyenne Regional Office, WY</t>
  </si>
  <si>
    <t>Chicago Regional Office, IL</t>
  </si>
  <si>
    <t>Cleveland Regional Office, OH</t>
  </si>
  <si>
    <t>Columbia Regional Office, SC</t>
  </si>
  <si>
    <t>Denver Regional Office, CO</t>
  </si>
  <si>
    <t>Des Moines Regional Office, IA</t>
  </si>
  <si>
    <t>Detroit Regional Office, MI</t>
  </si>
  <si>
    <t>Fargo VAMROC, ND</t>
  </si>
  <si>
    <t>Fort Harrison VAMROC, MT</t>
  </si>
  <si>
    <t>Hartford Regional Office, CT</t>
  </si>
  <si>
    <t>Honolulu VAMROC, HI</t>
  </si>
  <si>
    <t>Houston Regional Office, TX</t>
  </si>
  <si>
    <t>Huntington Regional Office, WV</t>
  </si>
  <si>
    <t>Indianapolis Regional Office, IN</t>
  </si>
  <si>
    <t>Jackson Regional Office, MS</t>
  </si>
  <si>
    <t>Lincoln Regional Office, NE</t>
  </si>
  <si>
    <t>Little Rock Regional Office, AR</t>
  </si>
  <si>
    <t>Los Angeles Regional Office, CA</t>
  </si>
  <si>
    <t>Louisville Regional Office, KY</t>
  </si>
  <si>
    <t>Manchester Regional Office, NH</t>
  </si>
  <si>
    <t>Manila Regional Office, PI</t>
  </si>
  <si>
    <t>Milwaukee Regional Office, WI</t>
  </si>
  <si>
    <t>Montgomery Regional Office, AL</t>
  </si>
  <si>
    <t>Muskogee Regional Office, OK</t>
  </si>
  <si>
    <t>Nashville Regional Office, TN</t>
  </si>
  <si>
    <t>New Orleans Regional Office, LA</t>
  </si>
  <si>
    <t>New York Regional Office, NY</t>
  </si>
  <si>
    <t>Newark Regional Office, NJ</t>
  </si>
  <si>
    <t>Oakland Regional Office, CA</t>
  </si>
  <si>
    <t>Philadelphia Regional Office, PA</t>
  </si>
  <si>
    <t>Phoenix Regional Office, AZ</t>
  </si>
  <si>
    <t>Pittsburgh Regional Office, PA</t>
  </si>
  <si>
    <t>Portland Regional Office, OR</t>
  </si>
  <si>
    <t>Providence Regional Office, RI</t>
  </si>
  <si>
    <t>Reno Regional Office, NV</t>
  </si>
  <si>
    <t>Roanoke Regional Office, VA</t>
  </si>
  <si>
    <t>Salt Lake City Regional Office, UT</t>
  </si>
  <si>
    <t>San Diego Regional Office, CA</t>
  </si>
  <si>
    <t>San Juan Regional Office, PR</t>
  </si>
  <si>
    <t>Seattle Regional Office, WA</t>
  </si>
  <si>
    <t>Sioux Falls VAMROC, SD</t>
  </si>
  <si>
    <t>St. Louis Regional Office, MO</t>
  </si>
  <si>
    <t>St. Paul Regional Office, MN</t>
  </si>
  <si>
    <t>St. Petersburg Regional Office, FL</t>
  </si>
  <si>
    <t>Togus VAMROC, ME</t>
  </si>
  <si>
    <t>Waco Regional Office, TX</t>
  </si>
  <si>
    <t>Washington Regional Office, DC</t>
  </si>
  <si>
    <t>White River Junction VAMROC, VT</t>
  </si>
  <si>
    <t>Wichita VAMROC, KS</t>
  </si>
  <si>
    <t>Wilmington VAMROC, DE</t>
  </si>
  <si>
    <t>Winston-Salem Regional Office, NC</t>
  </si>
  <si>
    <t>Annual IL Rehab Totals:</t>
  </si>
  <si>
    <t>New IL Case Totals:</t>
  </si>
  <si>
    <t>N/A</t>
  </si>
  <si>
    <t>*Note that year end rehabilitation counts may vary slightly from roll-up information provided by state.  This variance occurs due to date differences of data pulls.  Variances are not significant.</t>
  </si>
  <si>
    <t>Prepared: 23 July 2004 / spp</t>
  </si>
  <si>
    <t>FY13</t>
  </si>
  <si>
    <t>FY14</t>
  </si>
  <si>
    <t>Data Sources:  Annual data is from the VR&amp;E Intranet Reports/Rehabilitated Ch31 Cases.  New IL Case Totals have their source in a Discoverer query for current FY inclusive IL applications.</t>
  </si>
  <si>
    <t>VR&amp;E IL Case Record,               FY2004-15</t>
  </si>
  <si>
    <t>FY15</t>
  </si>
  <si>
    <t>Prepared: 23 Oct 2015 / spp / Data:IL:OtherIL:VREILCaseRecord01-15</t>
  </si>
  <si>
    <r>
      <t>REGIONAL OFC NAMES</t>
    </r>
    <r>
      <rPr>
        <b/>
        <u/>
        <sz val="8"/>
        <rFont val="Arial"/>
        <family val="2"/>
      </rPr>
      <t xml:space="preserve"> (Alpha)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</si>
</sst>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u/>
      <sz val="12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u/>
      <sz val="8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>
      <left/>
      <right/>
      <top/>
      <bottom/>
      <diagonal style="medium">
        <color indexed="64"/>
      </diagonal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 diagonalDown="1">
      <left/>
      <right/>
      <top/>
      <bottom/>
      <diagonal style="medium">
        <color auto="1"/>
      </diagonal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/>
      <bottom style="hair">
        <color auto="1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77">
    <xf numFmtId="0" fontId="0" fillId="0" borderId="0" xfId="0"/>
    <xf numFmtId="0" fontId="1" fillId="0" borderId="0" xfId="1"/>
    <xf numFmtId="0" fontId="3" fillId="0" borderId="0" xfId="1" applyFont="1" applyAlignment="1">
      <alignment vertical="center"/>
    </xf>
    <xf numFmtId="0" fontId="4" fillId="0" borderId="0" xfId="1" applyFont="1" applyFill="1" applyAlignment="1">
      <alignment horizontal="right"/>
    </xf>
    <xf numFmtId="0" fontId="3" fillId="0" borderId="1" xfId="1" applyFont="1" applyBorder="1" applyAlignment="1">
      <alignment horizontal="center" vertical="center"/>
    </xf>
    <xf numFmtId="0" fontId="3" fillId="0" borderId="0" xfId="1" applyFont="1" applyAlignment="1">
      <alignment horizontal="centerContinuous" wrapText="1"/>
    </xf>
    <xf numFmtId="0" fontId="3" fillId="0" borderId="0" xfId="1" applyFont="1" applyAlignment="1">
      <alignment horizontal="center" wrapText="1"/>
    </xf>
    <xf numFmtId="0" fontId="3" fillId="2" borderId="0" xfId="1" applyFont="1" applyFill="1" applyAlignment="1">
      <alignment vertical="center"/>
    </xf>
    <xf numFmtId="0" fontId="3" fillId="2" borderId="0" xfId="1" applyFont="1" applyFill="1" applyAlignment="1">
      <alignment horizontal="center" vertical="center"/>
    </xf>
    <xf numFmtId="0" fontId="3" fillId="2" borderId="0" xfId="1" applyFont="1" applyFill="1"/>
    <xf numFmtId="0" fontId="3" fillId="2" borderId="0" xfId="1" applyFont="1" applyFill="1" applyAlignment="1">
      <alignment horizontal="center"/>
    </xf>
    <xf numFmtId="0" fontId="6" fillId="0" borderId="1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vertical="center"/>
    </xf>
    <xf numFmtId="0" fontId="3" fillId="2" borderId="6" xfId="1" applyFont="1" applyFill="1" applyBorder="1" applyAlignment="1">
      <alignment vertical="center"/>
    </xf>
    <xf numFmtId="0" fontId="4" fillId="2" borderId="0" xfId="1" applyFont="1" applyFill="1" applyAlignment="1">
      <alignment horizontal="right"/>
    </xf>
    <xf numFmtId="0" fontId="3" fillId="0" borderId="8" xfId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center" vertical="center"/>
    </xf>
    <xf numFmtId="0" fontId="3" fillId="0" borderId="11" xfId="1" applyFont="1" applyFill="1" applyBorder="1" applyAlignment="1">
      <alignment horizontal="center" vertical="center"/>
    </xf>
    <xf numFmtId="0" fontId="3" fillId="0" borderId="12" xfId="1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3" fillId="0" borderId="13" xfId="1" applyFont="1" applyFill="1" applyBorder="1" applyAlignment="1">
      <alignment horizontal="center" vertical="center"/>
    </xf>
    <xf numFmtId="0" fontId="3" fillId="0" borderId="0" xfId="1" applyFont="1" applyBorder="1" applyAlignment="1">
      <alignment vertical="center"/>
    </xf>
    <xf numFmtId="0" fontId="3" fillId="0" borderId="16" xfId="1" applyFont="1" applyFill="1" applyBorder="1" applyAlignment="1">
      <alignment horizontal="center" vertical="center"/>
    </xf>
    <xf numFmtId="0" fontId="3" fillId="0" borderId="17" xfId="1" applyFont="1" applyFill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0" fontId="3" fillId="0" borderId="17" xfId="1" applyFont="1" applyBorder="1" applyAlignment="1">
      <alignment vertical="center"/>
    </xf>
    <xf numFmtId="3" fontId="3" fillId="0" borderId="16" xfId="1" applyNumberFormat="1" applyFont="1" applyFill="1" applyBorder="1" applyAlignment="1">
      <alignment horizontal="center" vertical="center"/>
    </xf>
    <xf numFmtId="3" fontId="3" fillId="0" borderId="18" xfId="1" applyNumberFormat="1" applyFont="1" applyFill="1" applyBorder="1" applyAlignment="1">
      <alignment horizontal="center" vertical="center"/>
    </xf>
    <xf numFmtId="0" fontId="8" fillId="0" borderId="0" xfId="1" applyFont="1" applyBorder="1" applyAlignment="1">
      <alignment vertical="center"/>
    </xf>
    <xf numFmtId="0" fontId="3" fillId="0" borderId="21" xfId="1" applyNumberFormat="1" applyFont="1" applyBorder="1" applyAlignment="1">
      <alignment horizontal="center" vertical="center"/>
    </xf>
    <xf numFmtId="0" fontId="3" fillId="0" borderId="22" xfId="1" applyNumberFormat="1" applyFont="1" applyBorder="1" applyAlignment="1">
      <alignment horizontal="center" vertical="center"/>
    </xf>
    <xf numFmtId="0" fontId="1" fillId="4" borderId="0" xfId="1" applyFill="1"/>
    <xf numFmtId="0" fontId="0" fillId="4" borderId="0" xfId="0" applyFill="1"/>
    <xf numFmtId="0" fontId="0" fillId="0" borderId="0" xfId="0" applyAlignment="1">
      <alignment vertical="center"/>
    </xf>
    <xf numFmtId="0" fontId="3" fillId="0" borderId="23" xfId="1" applyFont="1" applyBorder="1" applyAlignment="1">
      <alignment horizontal="right" vertical="center"/>
    </xf>
    <xf numFmtId="0" fontId="7" fillId="0" borderId="25" xfId="1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26" xfId="1" applyNumberFormat="1" applyFont="1" applyBorder="1" applyAlignment="1">
      <alignment horizontal="center" vertical="center"/>
    </xf>
    <xf numFmtId="0" fontId="3" fillId="0" borderId="27" xfId="1" applyNumberFormat="1" applyFont="1" applyBorder="1" applyAlignment="1">
      <alignment horizontal="center" vertical="center"/>
    </xf>
    <xf numFmtId="0" fontId="3" fillId="0" borderId="0" xfId="1" applyFont="1" applyBorder="1" applyAlignment="1">
      <alignment horizontal="center"/>
    </xf>
    <xf numFmtId="0" fontId="5" fillId="0" borderId="5" xfId="1" applyFont="1" applyFill="1" applyBorder="1" applyAlignment="1">
      <alignment vertical="center"/>
    </xf>
    <xf numFmtId="0" fontId="5" fillId="0" borderId="5" xfId="1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3" fillId="0" borderId="16" xfId="0" applyNumberFormat="1" applyFont="1" applyFill="1" applyBorder="1" applyAlignment="1">
      <alignment horizontal="center" vertical="center"/>
    </xf>
    <xf numFmtId="0" fontId="3" fillId="0" borderId="16" xfId="1" applyNumberFormat="1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3" fillId="2" borderId="31" xfId="1" applyFont="1" applyFill="1" applyBorder="1" applyAlignment="1">
      <alignment horizontal="right" vertical="center"/>
    </xf>
    <xf numFmtId="0" fontId="10" fillId="0" borderId="0" xfId="0" applyFont="1" applyFill="1" applyAlignment="1">
      <alignment horizontal="center"/>
    </xf>
    <xf numFmtId="0" fontId="10" fillId="0" borderId="32" xfId="0" applyFont="1" applyFill="1" applyBorder="1" applyAlignment="1">
      <alignment horizontal="center" vertical="center"/>
    </xf>
    <xf numFmtId="0" fontId="10" fillId="0" borderId="33" xfId="0" applyFont="1" applyFill="1" applyBorder="1" applyAlignment="1">
      <alignment horizontal="center" vertical="center"/>
    </xf>
    <xf numFmtId="0" fontId="6" fillId="0" borderId="17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7" fillId="0" borderId="24" xfId="1" applyFont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3" fontId="13" fillId="0" borderId="2" xfId="1" applyNumberFormat="1" applyFont="1" applyBorder="1" applyAlignment="1">
      <alignment horizontal="center" vertical="center"/>
    </xf>
    <xf numFmtId="3" fontId="13" fillId="0" borderId="7" xfId="1" applyNumberFormat="1" applyFont="1" applyBorder="1" applyAlignment="1">
      <alignment horizontal="center" vertical="center"/>
    </xf>
    <xf numFmtId="3" fontId="13" fillId="0" borderId="14" xfId="1" applyNumberFormat="1" applyFont="1" applyBorder="1" applyAlignment="1">
      <alignment horizontal="center" vertical="center"/>
    </xf>
    <xf numFmtId="3" fontId="13" fillId="0" borderId="19" xfId="1" applyNumberFormat="1" applyFont="1" applyBorder="1" applyAlignment="1">
      <alignment horizontal="center" vertical="center"/>
    </xf>
    <xf numFmtId="3" fontId="11" fillId="0" borderId="19" xfId="0" applyNumberFormat="1" applyFont="1" applyBorder="1" applyAlignment="1">
      <alignment horizontal="center" vertical="center"/>
    </xf>
    <xf numFmtId="3" fontId="11" fillId="0" borderId="15" xfId="0" applyNumberFormat="1" applyFont="1" applyBorder="1" applyAlignment="1">
      <alignment horizontal="center" vertical="center"/>
    </xf>
    <xf numFmtId="3" fontId="13" fillId="2" borderId="2" xfId="1" applyNumberFormat="1" applyFont="1" applyFill="1" applyBorder="1" applyAlignment="1">
      <alignment horizontal="center" vertical="center"/>
    </xf>
    <xf numFmtId="3" fontId="13" fillId="3" borderId="7" xfId="1" applyNumberFormat="1" applyFont="1" applyFill="1" applyBorder="1" applyAlignment="1">
      <alignment horizontal="center" vertical="center"/>
    </xf>
    <xf numFmtId="3" fontId="13" fillId="3" borderId="14" xfId="1" applyNumberFormat="1" applyFont="1" applyFill="1" applyBorder="1" applyAlignment="1">
      <alignment horizontal="center" vertical="center"/>
    </xf>
    <xf numFmtId="3" fontId="13" fillId="0" borderId="20" xfId="1" applyNumberFormat="1" applyFont="1" applyBorder="1" applyAlignment="1">
      <alignment horizontal="center" vertical="center"/>
    </xf>
    <xf numFmtId="3" fontId="13" fillId="0" borderId="19" xfId="1" applyNumberFormat="1" applyFont="1" applyFill="1" applyBorder="1" applyAlignment="1">
      <alignment horizontal="center" vertical="center"/>
    </xf>
    <xf numFmtId="3" fontId="11" fillId="0" borderId="30" xfId="0" applyNumberFormat="1" applyFont="1" applyBorder="1" applyAlignment="1">
      <alignment horizontal="center" vertical="center"/>
    </xf>
    <xf numFmtId="0" fontId="9" fillId="2" borderId="0" xfId="1" applyFont="1" applyFill="1" applyAlignment="1">
      <alignment horizontal="left" vertical="top" wrapText="1"/>
    </xf>
    <xf numFmtId="0" fontId="2" fillId="2" borderId="24" xfId="1" applyFont="1" applyFill="1" applyBorder="1" applyAlignment="1">
      <alignment horizontal="center" vertical="center"/>
    </xf>
    <xf numFmtId="0" fontId="5" fillId="2" borderId="34" xfId="1" applyFont="1" applyFill="1" applyBorder="1" applyAlignment="1">
      <alignment horizontal="left" vertical="center" wrapText="1"/>
    </xf>
    <xf numFmtId="0" fontId="5" fillId="2" borderId="0" xfId="1" applyFont="1" applyFill="1" applyAlignment="1">
      <alignment horizontal="left" vertical="center" wrapText="1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1"/>
  <sheetViews>
    <sheetView tabSelected="1" topLeftCell="A31" zoomScaleNormal="100" workbookViewId="0">
      <pane xSplit="20085" topLeftCell="J1"/>
      <selection sqref="A1:B2"/>
      <selection pane="topRight" activeCell="J1" sqref="J1"/>
    </sheetView>
  </sheetViews>
  <sheetFormatPr defaultRowHeight="15.75" x14ac:dyDescent="0.25"/>
  <cols>
    <col min="1" max="1" width="6" customWidth="1"/>
    <col min="2" max="2" width="30.28515625" customWidth="1"/>
    <col min="3" max="12" width="6.42578125" customWidth="1"/>
    <col min="13" max="14" width="6.42578125" style="47" customWidth="1"/>
    <col min="16" max="16" width="15.42578125" customWidth="1"/>
    <col min="20" max="20" width="9.140625" style="54"/>
  </cols>
  <sheetData>
    <row r="1" spans="1:20" ht="18" customHeight="1" thickBot="1" x14ac:dyDescent="0.3">
      <c r="A1" s="73" t="s">
        <v>77</v>
      </c>
      <c r="B1" s="73"/>
      <c r="C1" s="9"/>
      <c r="D1" s="9"/>
      <c r="E1" s="9"/>
      <c r="F1" s="9"/>
      <c r="G1" s="9"/>
      <c r="H1" s="10"/>
      <c r="I1" s="44"/>
      <c r="J1" s="36"/>
      <c r="K1" s="36"/>
      <c r="L1" s="37"/>
      <c r="N1" s="60"/>
    </row>
    <row r="2" spans="1:20" ht="17.45" customHeight="1" thickBot="1" x14ac:dyDescent="0.3">
      <c r="A2" s="73"/>
      <c r="B2" s="73"/>
      <c r="C2" s="15"/>
      <c r="D2" s="74" t="s">
        <v>0</v>
      </c>
      <c r="E2" s="74"/>
      <c r="F2" s="74"/>
      <c r="G2" s="74"/>
      <c r="H2" s="74"/>
      <c r="I2" s="74"/>
      <c r="J2" s="74"/>
      <c r="K2" s="74"/>
      <c r="L2" s="74"/>
      <c r="M2" s="74"/>
      <c r="N2" s="48"/>
      <c r="R2" s="54"/>
      <c r="T2"/>
    </row>
    <row r="3" spans="1:20" ht="27" customHeight="1" x14ac:dyDescent="0.25">
      <c r="A3" s="59" t="s">
        <v>1</v>
      </c>
      <c r="B3" s="40" t="s">
        <v>80</v>
      </c>
      <c r="C3" s="11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23" t="s">
        <v>7</v>
      </c>
      <c r="I3" s="12" t="s">
        <v>8</v>
      </c>
      <c r="J3" s="29" t="s">
        <v>9</v>
      </c>
      <c r="K3" s="23" t="s">
        <v>10</v>
      </c>
      <c r="L3" s="29" t="s">
        <v>74</v>
      </c>
      <c r="M3" s="57" t="s">
        <v>75</v>
      </c>
      <c r="N3" s="58" t="s">
        <v>78</v>
      </c>
      <c r="R3" s="54"/>
      <c r="T3"/>
    </row>
    <row r="4" spans="1:20" ht="3" customHeight="1" x14ac:dyDescent="0.25">
      <c r="A4" s="2"/>
      <c r="B4" s="14"/>
      <c r="C4" s="4"/>
      <c r="D4" s="13"/>
      <c r="E4" s="13"/>
      <c r="F4" s="13"/>
      <c r="G4" s="13"/>
      <c r="H4" s="24"/>
      <c r="I4" s="13"/>
      <c r="J4" s="30"/>
      <c r="K4" s="33"/>
      <c r="L4" s="41"/>
      <c r="M4" s="49"/>
      <c r="N4" s="52"/>
      <c r="R4" s="54"/>
      <c r="T4"/>
    </row>
    <row r="5" spans="1:20" ht="12.6" customHeight="1" x14ac:dyDescent="0.25">
      <c r="A5" s="17">
        <v>340</v>
      </c>
      <c r="B5" s="45" t="s">
        <v>11</v>
      </c>
      <c r="C5" s="18">
        <v>92</v>
      </c>
      <c r="D5" s="19">
        <v>151</v>
      </c>
      <c r="E5" s="19">
        <v>239</v>
      </c>
      <c r="F5" s="19">
        <v>206</v>
      </c>
      <c r="G5" s="19">
        <v>107</v>
      </c>
      <c r="H5" s="17">
        <v>88</v>
      </c>
      <c r="I5" s="27">
        <v>40</v>
      </c>
      <c r="J5" s="31">
        <v>43</v>
      </c>
      <c r="K5" s="34">
        <v>19</v>
      </c>
      <c r="L5" s="42">
        <v>15</v>
      </c>
      <c r="M5" s="50">
        <v>32</v>
      </c>
      <c r="N5" s="55">
        <v>31</v>
      </c>
      <c r="R5" s="54"/>
      <c r="T5"/>
    </row>
    <row r="6" spans="1:20" ht="12.6" customHeight="1" x14ac:dyDescent="0.25">
      <c r="A6" s="17">
        <v>463</v>
      </c>
      <c r="B6" s="45" t="s">
        <v>12</v>
      </c>
      <c r="C6" s="18">
        <v>21</v>
      </c>
      <c r="D6" s="19">
        <v>13</v>
      </c>
      <c r="E6" s="19">
        <v>7</v>
      </c>
      <c r="F6" s="19">
        <v>7</v>
      </c>
      <c r="G6" s="19">
        <v>3</v>
      </c>
      <c r="H6" s="17">
        <v>5</v>
      </c>
      <c r="I6" s="27">
        <v>0</v>
      </c>
      <c r="J6" s="31">
        <v>1</v>
      </c>
      <c r="K6" s="34">
        <v>1</v>
      </c>
      <c r="L6" s="42">
        <v>0</v>
      </c>
      <c r="M6" s="50">
        <v>0</v>
      </c>
      <c r="N6" s="55">
        <v>0</v>
      </c>
      <c r="R6" s="54"/>
      <c r="T6"/>
    </row>
    <row r="7" spans="1:20" ht="12.6" customHeight="1" x14ac:dyDescent="0.25">
      <c r="A7" s="17">
        <v>316</v>
      </c>
      <c r="B7" s="45" t="s">
        <v>13</v>
      </c>
      <c r="C7" s="18">
        <v>21</v>
      </c>
      <c r="D7" s="19">
        <v>32</v>
      </c>
      <c r="E7" s="19">
        <v>76</v>
      </c>
      <c r="F7" s="19">
        <v>46</v>
      </c>
      <c r="G7" s="19">
        <v>74</v>
      </c>
      <c r="H7" s="17">
        <v>131</v>
      </c>
      <c r="I7" s="27">
        <v>115</v>
      </c>
      <c r="J7" s="31">
        <v>124</v>
      </c>
      <c r="K7" s="34">
        <v>136</v>
      </c>
      <c r="L7" s="42">
        <v>89</v>
      </c>
      <c r="M7" s="50">
        <v>77</v>
      </c>
      <c r="N7" s="55">
        <v>80</v>
      </c>
      <c r="R7" s="54"/>
      <c r="T7"/>
    </row>
    <row r="8" spans="1:20" ht="12.6" customHeight="1" x14ac:dyDescent="0.25">
      <c r="A8" s="17">
        <v>313</v>
      </c>
      <c r="B8" s="46" t="s">
        <v>14</v>
      </c>
      <c r="C8" s="18">
        <v>6</v>
      </c>
      <c r="D8" s="19">
        <v>8</v>
      </c>
      <c r="E8" s="19">
        <v>7</v>
      </c>
      <c r="F8" s="19">
        <v>10</v>
      </c>
      <c r="G8" s="19">
        <v>7</v>
      </c>
      <c r="H8" s="17">
        <v>8</v>
      </c>
      <c r="I8" s="27">
        <v>5</v>
      </c>
      <c r="J8" s="31">
        <v>16</v>
      </c>
      <c r="K8" s="34">
        <v>3</v>
      </c>
      <c r="L8" s="42">
        <v>3</v>
      </c>
      <c r="M8" s="50">
        <v>4</v>
      </c>
      <c r="N8" s="55">
        <v>2</v>
      </c>
      <c r="R8" s="54"/>
      <c r="T8"/>
    </row>
    <row r="9" spans="1:20" ht="12.6" customHeight="1" x14ac:dyDescent="0.25">
      <c r="A9" s="17">
        <v>347</v>
      </c>
      <c r="B9" s="45" t="s">
        <v>15</v>
      </c>
      <c r="C9" s="18">
        <v>18</v>
      </c>
      <c r="D9" s="19">
        <v>9</v>
      </c>
      <c r="E9" s="19">
        <v>13</v>
      </c>
      <c r="F9" s="19">
        <v>8</v>
      </c>
      <c r="G9" s="19">
        <v>3</v>
      </c>
      <c r="H9" s="17">
        <v>8</v>
      </c>
      <c r="I9" s="27">
        <v>3</v>
      </c>
      <c r="J9" s="31">
        <v>2</v>
      </c>
      <c r="K9" s="34">
        <v>7</v>
      </c>
      <c r="L9" s="42">
        <v>1</v>
      </c>
      <c r="M9" s="50">
        <v>2</v>
      </c>
      <c r="N9" s="55">
        <v>1</v>
      </c>
      <c r="R9" s="54"/>
      <c r="T9"/>
    </row>
    <row r="10" spans="1:20" ht="12.6" customHeight="1" x14ac:dyDescent="0.25">
      <c r="A10" s="17">
        <v>301</v>
      </c>
      <c r="B10" s="46" t="s">
        <v>16</v>
      </c>
      <c r="C10" s="18">
        <v>99</v>
      </c>
      <c r="D10" s="19">
        <v>67</v>
      </c>
      <c r="E10" s="19">
        <v>45</v>
      </c>
      <c r="F10" s="19">
        <v>8</v>
      </c>
      <c r="G10" s="19">
        <v>8</v>
      </c>
      <c r="H10" s="17">
        <v>2</v>
      </c>
      <c r="I10" s="27">
        <v>0</v>
      </c>
      <c r="J10" s="31">
        <v>0</v>
      </c>
      <c r="K10" s="34">
        <v>0</v>
      </c>
      <c r="L10" s="42">
        <v>0</v>
      </c>
      <c r="M10" s="50">
        <v>1</v>
      </c>
      <c r="N10" s="55">
        <v>0</v>
      </c>
      <c r="R10" s="54"/>
      <c r="T10"/>
    </row>
    <row r="11" spans="1:20" ht="12.6" customHeight="1" x14ac:dyDescent="0.25">
      <c r="A11" s="17">
        <v>307</v>
      </c>
      <c r="B11" s="46" t="s">
        <v>17</v>
      </c>
      <c r="C11" s="18">
        <v>1</v>
      </c>
      <c r="D11" s="19">
        <v>2</v>
      </c>
      <c r="E11" s="19">
        <v>0</v>
      </c>
      <c r="F11" s="19">
        <v>3</v>
      </c>
      <c r="G11" s="19">
        <v>12</v>
      </c>
      <c r="H11" s="17">
        <v>5</v>
      </c>
      <c r="I11" s="27">
        <v>19</v>
      </c>
      <c r="J11" s="31">
        <v>21</v>
      </c>
      <c r="K11" s="34">
        <v>43</v>
      </c>
      <c r="L11" s="42">
        <v>50</v>
      </c>
      <c r="M11" s="50">
        <v>49</v>
      </c>
      <c r="N11" s="55">
        <v>42</v>
      </c>
      <c r="R11" s="54"/>
      <c r="T11"/>
    </row>
    <row r="12" spans="1:20" ht="12.6" customHeight="1" x14ac:dyDescent="0.25">
      <c r="A12" s="17">
        <v>442</v>
      </c>
      <c r="B12" s="45" t="s">
        <v>18</v>
      </c>
      <c r="C12" s="18">
        <v>0</v>
      </c>
      <c r="D12" s="19">
        <v>0</v>
      </c>
      <c r="E12" s="19">
        <v>0</v>
      </c>
      <c r="F12" s="19">
        <v>0</v>
      </c>
      <c r="G12" s="19">
        <v>0</v>
      </c>
      <c r="H12" s="17">
        <v>0</v>
      </c>
      <c r="I12" s="27">
        <v>0</v>
      </c>
      <c r="J12" s="31">
        <v>0</v>
      </c>
      <c r="K12" s="34">
        <v>0</v>
      </c>
      <c r="L12" s="42">
        <v>0</v>
      </c>
      <c r="M12" s="51">
        <v>0</v>
      </c>
      <c r="N12" s="55">
        <v>0</v>
      </c>
      <c r="R12" s="54"/>
      <c r="T12"/>
    </row>
    <row r="13" spans="1:20" ht="12.6" customHeight="1" x14ac:dyDescent="0.25">
      <c r="A13" s="17">
        <v>328</v>
      </c>
      <c r="B13" s="45" t="s">
        <v>19</v>
      </c>
      <c r="C13" s="18">
        <v>9</v>
      </c>
      <c r="D13" s="19">
        <v>17</v>
      </c>
      <c r="E13" s="19">
        <v>45</v>
      </c>
      <c r="F13" s="19">
        <v>20</v>
      </c>
      <c r="G13" s="19">
        <v>21</v>
      </c>
      <c r="H13" s="17">
        <v>9</v>
      </c>
      <c r="I13" s="27">
        <v>8</v>
      </c>
      <c r="J13" s="31">
        <v>11</v>
      </c>
      <c r="K13" s="34">
        <v>6</v>
      </c>
      <c r="L13" s="42">
        <v>3</v>
      </c>
      <c r="M13" s="50">
        <v>3</v>
      </c>
      <c r="N13" s="55">
        <v>5</v>
      </c>
      <c r="R13" s="54"/>
      <c r="T13"/>
    </row>
    <row r="14" spans="1:20" ht="12.6" customHeight="1" x14ac:dyDescent="0.25">
      <c r="A14" s="17">
        <v>325</v>
      </c>
      <c r="B14" s="46" t="s">
        <v>20</v>
      </c>
      <c r="C14" s="18">
        <v>101</v>
      </c>
      <c r="D14" s="19">
        <v>96</v>
      </c>
      <c r="E14" s="19">
        <v>74</v>
      </c>
      <c r="F14" s="19">
        <v>26</v>
      </c>
      <c r="G14" s="19">
        <v>11</v>
      </c>
      <c r="H14" s="17">
        <v>9</v>
      </c>
      <c r="I14" s="27">
        <v>20</v>
      </c>
      <c r="J14" s="31">
        <v>40</v>
      </c>
      <c r="K14" s="34">
        <v>39</v>
      </c>
      <c r="L14" s="42">
        <v>21</v>
      </c>
      <c r="M14" s="50">
        <v>21</v>
      </c>
      <c r="N14" s="55">
        <v>34</v>
      </c>
      <c r="R14" s="54"/>
      <c r="T14"/>
    </row>
    <row r="15" spans="1:20" ht="12.6" customHeight="1" x14ac:dyDescent="0.25">
      <c r="A15" s="17">
        <v>319</v>
      </c>
      <c r="B15" s="45" t="s">
        <v>21</v>
      </c>
      <c r="C15" s="18">
        <v>13</v>
      </c>
      <c r="D15" s="19">
        <v>26</v>
      </c>
      <c r="E15" s="19">
        <v>25</v>
      </c>
      <c r="F15" s="19">
        <v>20</v>
      </c>
      <c r="G15" s="19">
        <v>28</v>
      </c>
      <c r="H15" s="17">
        <v>33</v>
      </c>
      <c r="I15" s="27">
        <v>16</v>
      </c>
      <c r="J15" s="31">
        <v>37</v>
      </c>
      <c r="K15" s="34">
        <v>33</v>
      </c>
      <c r="L15" s="42">
        <v>20</v>
      </c>
      <c r="M15" s="50">
        <v>11</v>
      </c>
      <c r="N15" s="55">
        <v>12</v>
      </c>
      <c r="R15" s="54"/>
      <c r="T15"/>
    </row>
    <row r="16" spans="1:20" ht="12.6" customHeight="1" x14ac:dyDescent="0.25">
      <c r="A16" s="17">
        <v>339</v>
      </c>
      <c r="B16" s="45" t="s">
        <v>22</v>
      </c>
      <c r="C16" s="18">
        <v>141</v>
      </c>
      <c r="D16" s="19">
        <v>76</v>
      </c>
      <c r="E16" s="19">
        <v>52</v>
      </c>
      <c r="F16" s="19">
        <v>71</v>
      </c>
      <c r="G16" s="19">
        <v>68</v>
      </c>
      <c r="H16" s="17">
        <v>63</v>
      </c>
      <c r="I16" s="27">
        <v>97</v>
      </c>
      <c r="J16" s="31">
        <v>19</v>
      </c>
      <c r="K16" s="34">
        <v>12</v>
      </c>
      <c r="L16" s="42">
        <v>7</v>
      </c>
      <c r="M16" s="50">
        <v>5</v>
      </c>
      <c r="N16" s="55">
        <v>12</v>
      </c>
      <c r="R16" s="54"/>
      <c r="T16"/>
    </row>
    <row r="17" spans="1:20" ht="12.6" customHeight="1" x14ac:dyDescent="0.25">
      <c r="A17" s="17">
        <v>333</v>
      </c>
      <c r="B17" s="45" t="s">
        <v>23</v>
      </c>
      <c r="C17" s="18">
        <v>20</v>
      </c>
      <c r="D17" s="19">
        <v>18</v>
      </c>
      <c r="E17" s="19">
        <v>10</v>
      </c>
      <c r="F17" s="19">
        <v>5</v>
      </c>
      <c r="G17" s="19">
        <v>15</v>
      </c>
      <c r="H17" s="17">
        <v>15</v>
      </c>
      <c r="I17" s="27">
        <v>13</v>
      </c>
      <c r="J17" s="31">
        <v>18</v>
      </c>
      <c r="K17" s="34">
        <v>30</v>
      </c>
      <c r="L17" s="42">
        <v>41</v>
      </c>
      <c r="M17" s="50">
        <v>11</v>
      </c>
      <c r="N17" s="55">
        <v>20</v>
      </c>
      <c r="R17" s="54"/>
      <c r="T17"/>
    </row>
    <row r="18" spans="1:20" ht="12.6" customHeight="1" x14ac:dyDescent="0.25">
      <c r="A18" s="17">
        <v>329</v>
      </c>
      <c r="B18" s="46" t="s">
        <v>24</v>
      </c>
      <c r="C18" s="18">
        <v>47</v>
      </c>
      <c r="D18" s="19">
        <v>46</v>
      </c>
      <c r="E18" s="19">
        <v>43</v>
      </c>
      <c r="F18" s="19">
        <v>69</v>
      </c>
      <c r="G18" s="19">
        <v>74</v>
      </c>
      <c r="H18" s="17">
        <v>126</v>
      </c>
      <c r="I18" s="27">
        <v>137</v>
      </c>
      <c r="J18" s="31">
        <v>136</v>
      </c>
      <c r="K18" s="34">
        <v>134</v>
      </c>
      <c r="L18" s="42">
        <v>165</v>
      </c>
      <c r="M18" s="50">
        <v>159</v>
      </c>
      <c r="N18" s="55">
        <v>105</v>
      </c>
      <c r="R18" s="54"/>
      <c r="T18"/>
    </row>
    <row r="19" spans="1:20" ht="12.6" customHeight="1" x14ac:dyDescent="0.25">
      <c r="A19" s="17">
        <v>437</v>
      </c>
      <c r="B19" s="45" t="s">
        <v>25</v>
      </c>
      <c r="C19" s="18">
        <v>11</v>
      </c>
      <c r="D19" s="19">
        <v>12</v>
      </c>
      <c r="E19" s="19">
        <v>17</v>
      </c>
      <c r="F19" s="19">
        <v>20</v>
      </c>
      <c r="G19" s="19">
        <v>25</v>
      </c>
      <c r="H19" s="17">
        <v>14</v>
      </c>
      <c r="I19" s="27">
        <v>8</v>
      </c>
      <c r="J19" s="31">
        <v>6</v>
      </c>
      <c r="K19" s="34">
        <v>11</v>
      </c>
      <c r="L19" s="42">
        <v>9</v>
      </c>
      <c r="M19" s="50">
        <v>6</v>
      </c>
      <c r="N19" s="55">
        <v>5</v>
      </c>
      <c r="R19" s="54"/>
      <c r="T19"/>
    </row>
    <row r="20" spans="1:20" ht="12.6" customHeight="1" x14ac:dyDescent="0.25">
      <c r="A20" s="17">
        <v>436</v>
      </c>
      <c r="B20" s="45" t="s">
        <v>26</v>
      </c>
      <c r="C20" s="18">
        <v>38</v>
      </c>
      <c r="D20" s="19">
        <v>22</v>
      </c>
      <c r="E20" s="19">
        <v>19</v>
      </c>
      <c r="F20" s="19">
        <v>13</v>
      </c>
      <c r="G20" s="19">
        <v>3</v>
      </c>
      <c r="H20" s="17">
        <v>2</v>
      </c>
      <c r="I20" s="27">
        <v>7</v>
      </c>
      <c r="J20" s="31">
        <v>2</v>
      </c>
      <c r="K20" s="34">
        <v>6</v>
      </c>
      <c r="L20" s="42">
        <v>1</v>
      </c>
      <c r="M20" s="50">
        <v>7</v>
      </c>
      <c r="N20" s="55">
        <v>5</v>
      </c>
      <c r="R20" s="54"/>
      <c r="T20"/>
    </row>
    <row r="21" spans="1:20" ht="12.6" customHeight="1" x14ac:dyDescent="0.25">
      <c r="A21" s="17">
        <v>308</v>
      </c>
      <c r="B21" s="46" t="s">
        <v>27</v>
      </c>
      <c r="C21" s="18">
        <v>32</v>
      </c>
      <c r="D21" s="19">
        <v>64</v>
      </c>
      <c r="E21" s="19">
        <v>108</v>
      </c>
      <c r="F21" s="19">
        <v>79</v>
      </c>
      <c r="G21" s="19">
        <v>88</v>
      </c>
      <c r="H21" s="17">
        <v>59</v>
      </c>
      <c r="I21" s="27">
        <v>60</v>
      </c>
      <c r="J21" s="31">
        <v>32</v>
      </c>
      <c r="K21" s="34">
        <v>35</v>
      </c>
      <c r="L21" s="42">
        <v>41</v>
      </c>
      <c r="M21" s="50">
        <v>46</v>
      </c>
      <c r="N21" s="55">
        <v>18</v>
      </c>
      <c r="R21" s="54"/>
      <c r="T21"/>
    </row>
    <row r="22" spans="1:20" ht="12.6" customHeight="1" x14ac:dyDescent="0.25">
      <c r="A22" s="17">
        <v>459</v>
      </c>
      <c r="B22" s="45" t="s">
        <v>28</v>
      </c>
      <c r="C22" s="18">
        <v>239</v>
      </c>
      <c r="D22" s="19">
        <v>114</v>
      </c>
      <c r="E22" s="19">
        <v>65</v>
      </c>
      <c r="F22" s="19">
        <v>80</v>
      </c>
      <c r="G22" s="19">
        <v>71</v>
      </c>
      <c r="H22" s="17">
        <v>49</v>
      </c>
      <c r="I22" s="27">
        <v>17</v>
      </c>
      <c r="J22" s="31">
        <v>20</v>
      </c>
      <c r="K22" s="34">
        <v>43</v>
      </c>
      <c r="L22" s="42">
        <v>7</v>
      </c>
      <c r="M22" s="50">
        <v>14</v>
      </c>
      <c r="N22" s="55">
        <v>9</v>
      </c>
      <c r="R22" s="54"/>
      <c r="T22"/>
    </row>
    <row r="23" spans="1:20" ht="12.6" customHeight="1" x14ac:dyDescent="0.25">
      <c r="A23" s="17">
        <v>362</v>
      </c>
      <c r="B23" s="45" t="s">
        <v>29</v>
      </c>
      <c r="C23" s="18">
        <v>75</v>
      </c>
      <c r="D23" s="19">
        <v>174</v>
      </c>
      <c r="E23" s="19">
        <v>166</v>
      </c>
      <c r="F23" s="19">
        <v>94</v>
      </c>
      <c r="G23" s="19">
        <v>109</v>
      </c>
      <c r="H23" s="17">
        <v>81</v>
      </c>
      <c r="I23" s="27">
        <v>95</v>
      </c>
      <c r="J23" s="31">
        <v>140</v>
      </c>
      <c r="K23" s="34">
        <v>106</v>
      </c>
      <c r="L23" s="42">
        <v>87</v>
      </c>
      <c r="M23" s="50">
        <v>70</v>
      </c>
      <c r="N23" s="55">
        <v>36</v>
      </c>
      <c r="R23" s="54"/>
      <c r="T23"/>
    </row>
    <row r="24" spans="1:20" ht="12.6" customHeight="1" x14ac:dyDescent="0.25">
      <c r="A24" s="17">
        <v>315</v>
      </c>
      <c r="B24" s="45" t="s">
        <v>30</v>
      </c>
      <c r="C24" s="18">
        <v>25</v>
      </c>
      <c r="D24" s="19">
        <v>15</v>
      </c>
      <c r="E24" s="19">
        <v>11</v>
      </c>
      <c r="F24" s="19">
        <v>11</v>
      </c>
      <c r="G24" s="19">
        <v>4</v>
      </c>
      <c r="H24" s="17">
        <v>6</v>
      </c>
      <c r="I24" s="27">
        <v>13</v>
      </c>
      <c r="J24" s="31">
        <v>18</v>
      </c>
      <c r="K24" s="34">
        <v>22</v>
      </c>
      <c r="L24" s="42">
        <v>14</v>
      </c>
      <c r="M24" s="50">
        <v>0</v>
      </c>
      <c r="N24" s="55">
        <v>0</v>
      </c>
      <c r="R24" s="54"/>
      <c r="T24"/>
    </row>
    <row r="25" spans="1:20" ht="12.6" customHeight="1" x14ac:dyDescent="0.25">
      <c r="A25" s="17">
        <v>326</v>
      </c>
      <c r="B25" s="46" t="s">
        <v>31</v>
      </c>
      <c r="C25" s="18">
        <v>29</v>
      </c>
      <c r="D25" s="19">
        <v>23</v>
      </c>
      <c r="E25" s="19">
        <v>22</v>
      </c>
      <c r="F25" s="19">
        <v>53</v>
      </c>
      <c r="G25" s="19">
        <v>70</v>
      </c>
      <c r="H25" s="17">
        <v>63</v>
      </c>
      <c r="I25" s="27">
        <v>55</v>
      </c>
      <c r="J25" s="31">
        <v>97</v>
      </c>
      <c r="K25" s="34">
        <v>80</v>
      </c>
      <c r="L25" s="42">
        <v>96</v>
      </c>
      <c r="M25" s="50">
        <v>67</v>
      </c>
      <c r="N25" s="55">
        <v>47</v>
      </c>
      <c r="R25" s="54"/>
      <c r="T25"/>
    </row>
    <row r="26" spans="1:20" ht="12.6" customHeight="1" x14ac:dyDescent="0.25">
      <c r="A26" s="17">
        <v>323</v>
      </c>
      <c r="B26" s="45" t="s">
        <v>32</v>
      </c>
      <c r="C26" s="18">
        <v>7</v>
      </c>
      <c r="D26" s="19">
        <v>10</v>
      </c>
      <c r="E26" s="19">
        <v>14</v>
      </c>
      <c r="F26" s="19">
        <v>8</v>
      </c>
      <c r="G26" s="19">
        <v>7</v>
      </c>
      <c r="H26" s="17">
        <v>9</v>
      </c>
      <c r="I26" s="27">
        <v>24</v>
      </c>
      <c r="J26" s="31">
        <v>16</v>
      </c>
      <c r="K26" s="34">
        <v>22</v>
      </c>
      <c r="L26" s="42">
        <v>26</v>
      </c>
      <c r="M26" s="50">
        <v>26</v>
      </c>
      <c r="N26" s="55">
        <v>9</v>
      </c>
      <c r="R26" s="54"/>
      <c r="T26"/>
    </row>
    <row r="27" spans="1:20" ht="12.6" customHeight="1" x14ac:dyDescent="0.25">
      <c r="A27" s="17">
        <v>334</v>
      </c>
      <c r="B27" s="45" t="s">
        <v>33</v>
      </c>
      <c r="C27" s="18">
        <v>2</v>
      </c>
      <c r="D27" s="19">
        <v>1</v>
      </c>
      <c r="E27" s="19">
        <v>4</v>
      </c>
      <c r="F27" s="19">
        <v>4</v>
      </c>
      <c r="G27" s="19">
        <v>9</v>
      </c>
      <c r="H27" s="17">
        <v>11</v>
      </c>
      <c r="I27" s="27">
        <v>9</v>
      </c>
      <c r="J27" s="31">
        <v>1</v>
      </c>
      <c r="K27" s="34">
        <v>14</v>
      </c>
      <c r="L27" s="42">
        <v>5</v>
      </c>
      <c r="M27" s="50">
        <v>0</v>
      </c>
      <c r="N27" s="55">
        <v>0</v>
      </c>
      <c r="R27" s="54"/>
      <c r="T27"/>
    </row>
    <row r="28" spans="1:20" ht="12.6" customHeight="1" x14ac:dyDescent="0.25">
      <c r="A28" s="17">
        <v>350</v>
      </c>
      <c r="B28" s="45" t="s">
        <v>34</v>
      </c>
      <c r="C28" s="18">
        <v>59</v>
      </c>
      <c r="D28" s="19">
        <v>31</v>
      </c>
      <c r="E28" s="19">
        <v>26</v>
      </c>
      <c r="F28" s="19">
        <v>8</v>
      </c>
      <c r="G28" s="19">
        <v>9</v>
      </c>
      <c r="H28" s="17">
        <v>9</v>
      </c>
      <c r="I28" s="27">
        <v>22</v>
      </c>
      <c r="J28" s="31">
        <v>17</v>
      </c>
      <c r="K28" s="34">
        <v>12</v>
      </c>
      <c r="L28" s="42">
        <v>23</v>
      </c>
      <c r="M28" s="50">
        <v>4</v>
      </c>
      <c r="N28" s="55">
        <v>12</v>
      </c>
      <c r="R28" s="54"/>
      <c r="T28"/>
    </row>
    <row r="29" spans="1:20" ht="12.6" customHeight="1" x14ac:dyDescent="0.25">
      <c r="A29" s="17">
        <v>344</v>
      </c>
      <c r="B29" s="45" t="s">
        <v>35</v>
      </c>
      <c r="C29" s="18">
        <v>186</v>
      </c>
      <c r="D29" s="19">
        <v>161</v>
      </c>
      <c r="E29" s="19">
        <v>186</v>
      </c>
      <c r="F29" s="19">
        <v>279</v>
      </c>
      <c r="G29" s="19">
        <v>91</v>
      </c>
      <c r="H29" s="17">
        <v>50</v>
      </c>
      <c r="I29" s="27">
        <v>56</v>
      </c>
      <c r="J29" s="31">
        <v>60</v>
      </c>
      <c r="K29" s="34">
        <v>16</v>
      </c>
      <c r="L29" s="42">
        <v>21</v>
      </c>
      <c r="M29" s="50">
        <v>21</v>
      </c>
      <c r="N29" s="55">
        <v>20</v>
      </c>
      <c r="R29" s="54"/>
      <c r="T29"/>
    </row>
    <row r="30" spans="1:20" ht="12.6" customHeight="1" x14ac:dyDescent="0.25">
      <c r="A30" s="17">
        <v>327</v>
      </c>
      <c r="B30" s="45" t="s">
        <v>36</v>
      </c>
      <c r="C30" s="18">
        <v>57</v>
      </c>
      <c r="D30" s="19">
        <v>34</v>
      </c>
      <c r="E30" s="19">
        <v>64</v>
      </c>
      <c r="F30" s="19">
        <v>33</v>
      </c>
      <c r="G30" s="19">
        <v>60</v>
      </c>
      <c r="H30" s="17">
        <v>52</v>
      </c>
      <c r="I30" s="27">
        <v>30</v>
      </c>
      <c r="J30" s="31">
        <v>31</v>
      </c>
      <c r="K30" s="34">
        <v>23</v>
      </c>
      <c r="L30" s="42">
        <v>11</v>
      </c>
      <c r="M30" s="50">
        <v>10</v>
      </c>
      <c r="N30" s="55">
        <v>21</v>
      </c>
      <c r="R30" s="54"/>
      <c r="T30"/>
    </row>
    <row r="31" spans="1:20" ht="12.6" customHeight="1" x14ac:dyDescent="0.25">
      <c r="A31" s="17">
        <v>373</v>
      </c>
      <c r="B31" s="46" t="s">
        <v>37</v>
      </c>
      <c r="C31" s="18">
        <v>4</v>
      </c>
      <c r="D31" s="19">
        <v>1</v>
      </c>
      <c r="E31" s="19">
        <v>3</v>
      </c>
      <c r="F31" s="19">
        <v>2</v>
      </c>
      <c r="G31" s="19">
        <v>0</v>
      </c>
      <c r="H31" s="17">
        <v>3</v>
      </c>
      <c r="I31" s="27">
        <v>1</v>
      </c>
      <c r="J31" s="31">
        <v>1</v>
      </c>
      <c r="K31" s="34">
        <v>2</v>
      </c>
      <c r="L31" s="42">
        <v>4</v>
      </c>
      <c r="M31" s="50">
        <v>3</v>
      </c>
      <c r="N31" s="55">
        <v>0</v>
      </c>
      <c r="R31" s="54"/>
      <c r="T31"/>
    </row>
    <row r="32" spans="1:20" ht="12.6" customHeight="1" x14ac:dyDescent="0.25">
      <c r="A32" s="17">
        <v>358</v>
      </c>
      <c r="B32" s="46" t="s">
        <v>38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7">
        <v>0</v>
      </c>
      <c r="I32" s="27">
        <v>0</v>
      </c>
      <c r="J32" s="31">
        <v>0</v>
      </c>
      <c r="K32" s="34">
        <v>0</v>
      </c>
      <c r="L32" s="42">
        <v>0</v>
      </c>
      <c r="M32" s="50">
        <v>0</v>
      </c>
      <c r="N32" s="55">
        <v>0</v>
      </c>
      <c r="R32" s="54"/>
      <c r="T32"/>
    </row>
    <row r="33" spans="1:20" ht="12.6" customHeight="1" x14ac:dyDescent="0.25">
      <c r="A33" s="17">
        <v>330</v>
      </c>
      <c r="B33" s="45" t="s">
        <v>39</v>
      </c>
      <c r="C33" s="18">
        <v>32</v>
      </c>
      <c r="D33" s="19">
        <v>40</v>
      </c>
      <c r="E33" s="19">
        <v>46</v>
      </c>
      <c r="F33" s="19">
        <v>34</v>
      </c>
      <c r="G33" s="19">
        <v>16</v>
      </c>
      <c r="H33" s="17">
        <v>15</v>
      </c>
      <c r="I33" s="27">
        <v>8</v>
      </c>
      <c r="J33" s="31">
        <v>4</v>
      </c>
      <c r="K33" s="34">
        <v>9</v>
      </c>
      <c r="L33" s="42">
        <v>4</v>
      </c>
      <c r="M33" s="50">
        <v>4</v>
      </c>
      <c r="N33" s="55">
        <v>2</v>
      </c>
      <c r="R33" s="54"/>
      <c r="T33"/>
    </row>
    <row r="34" spans="1:20" ht="12.6" customHeight="1" x14ac:dyDescent="0.25">
      <c r="A34" s="17">
        <v>322</v>
      </c>
      <c r="B34" s="45" t="s">
        <v>40</v>
      </c>
      <c r="C34" s="18">
        <v>38</v>
      </c>
      <c r="D34" s="19">
        <v>152</v>
      </c>
      <c r="E34" s="19">
        <v>128</v>
      </c>
      <c r="F34" s="19">
        <v>127</v>
      </c>
      <c r="G34" s="19">
        <v>175</v>
      </c>
      <c r="H34" s="17">
        <v>219</v>
      </c>
      <c r="I34" s="27">
        <v>177</v>
      </c>
      <c r="J34" s="31">
        <v>163</v>
      </c>
      <c r="K34" s="34">
        <v>149</v>
      </c>
      <c r="L34" s="42">
        <v>165</v>
      </c>
      <c r="M34" s="50">
        <v>165</v>
      </c>
      <c r="N34" s="55">
        <v>136</v>
      </c>
      <c r="R34" s="54"/>
      <c r="T34"/>
    </row>
    <row r="35" spans="1:20" ht="12.6" customHeight="1" x14ac:dyDescent="0.25">
      <c r="A35" s="17">
        <v>351</v>
      </c>
      <c r="B35" s="45" t="s">
        <v>41</v>
      </c>
      <c r="C35" s="18">
        <v>134</v>
      </c>
      <c r="D35" s="19">
        <v>204</v>
      </c>
      <c r="E35" s="19">
        <v>101</v>
      </c>
      <c r="F35" s="19">
        <v>25</v>
      </c>
      <c r="G35" s="19">
        <v>31</v>
      </c>
      <c r="H35" s="17">
        <v>24</v>
      </c>
      <c r="I35" s="27">
        <v>36</v>
      </c>
      <c r="J35" s="31">
        <v>39</v>
      </c>
      <c r="K35" s="34">
        <v>30</v>
      </c>
      <c r="L35" s="42">
        <v>14</v>
      </c>
      <c r="M35" s="50">
        <v>11</v>
      </c>
      <c r="N35" s="55">
        <v>11</v>
      </c>
      <c r="R35" s="54"/>
      <c r="T35"/>
    </row>
    <row r="36" spans="1:20" ht="12.6" customHeight="1" x14ac:dyDescent="0.25">
      <c r="A36" s="17">
        <v>320</v>
      </c>
      <c r="B36" s="45" t="s">
        <v>42</v>
      </c>
      <c r="C36" s="18">
        <v>28</v>
      </c>
      <c r="D36" s="19">
        <v>29</v>
      </c>
      <c r="E36" s="19">
        <v>22</v>
      </c>
      <c r="F36" s="19">
        <v>30</v>
      </c>
      <c r="G36" s="19">
        <v>23</v>
      </c>
      <c r="H36" s="17">
        <v>20</v>
      </c>
      <c r="I36" s="27">
        <v>16</v>
      </c>
      <c r="J36" s="31">
        <v>16</v>
      </c>
      <c r="K36" s="34">
        <v>19</v>
      </c>
      <c r="L36" s="42">
        <v>11</v>
      </c>
      <c r="M36" s="50">
        <v>12</v>
      </c>
      <c r="N36" s="55">
        <v>12</v>
      </c>
      <c r="R36" s="54"/>
      <c r="T36"/>
    </row>
    <row r="37" spans="1:20" ht="12.6" customHeight="1" x14ac:dyDescent="0.25">
      <c r="A37" s="17">
        <v>321</v>
      </c>
      <c r="B37" s="45" t="s">
        <v>43</v>
      </c>
      <c r="C37" s="18">
        <v>32</v>
      </c>
      <c r="D37" s="19">
        <v>57</v>
      </c>
      <c r="E37" s="19">
        <v>3</v>
      </c>
      <c r="F37" s="19">
        <v>10</v>
      </c>
      <c r="G37" s="19">
        <v>6</v>
      </c>
      <c r="H37" s="17">
        <v>5</v>
      </c>
      <c r="I37" s="27">
        <v>8</v>
      </c>
      <c r="J37" s="31">
        <v>25</v>
      </c>
      <c r="K37" s="34">
        <v>39</v>
      </c>
      <c r="L37" s="42">
        <v>24</v>
      </c>
      <c r="M37" s="50">
        <v>20</v>
      </c>
      <c r="N37" s="55">
        <v>19</v>
      </c>
      <c r="R37" s="54"/>
      <c r="T37"/>
    </row>
    <row r="38" spans="1:20" ht="12.6" customHeight="1" x14ac:dyDescent="0.25">
      <c r="A38" s="17">
        <v>309</v>
      </c>
      <c r="B38" s="46" t="s">
        <v>44</v>
      </c>
      <c r="C38" s="18">
        <v>140</v>
      </c>
      <c r="D38" s="19">
        <v>114</v>
      </c>
      <c r="E38" s="19">
        <v>130</v>
      </c>
      <c r="F38" s="19">
        <v>188</v>
      </c>
      <c r="G38" s="19">
        <v>157</v>
      </c>
      <c r="H38" s="17">
        <v>138</v>
      </c>
      <c r="I38" s="27">
        <v>139</v>
      </c>
      <c r="J38" s="31">
        <v>148</v>
      </c>
      <c r="K38" s="34">
        <v>198</v>
      </c>
      <c r="L38" s="42">
        <v>128</v>
      </c>
      <c r="M38" s="50">
        <v>135</v>
      </c>
      <c r="N38" s="55">
        <v>147</v>
      </c>
      <c r="R38" s="54"/>
      <c r="T38"/>
    </row>
    <row r="39" spans="1:20" ht="12.6" customHeight="1" x14ac:dyDescent="0.25">
      <c r="A39" s="17">
        <v>306</v>
      </c>
      <c r="B39" s="46" t="s">
        <v>45</v>
      </c>
      <c r="C39" s="18">
        <v>7</v>
      </c>
      <c r="D39" s="19">
        <v>25</v>
      </c>
      <c r="E39" s="19">
        <v>36</v>
      </c>
      <c r="F39" s="19">
        <v>47</v>
      </c>
      <c r="G39" s="19">
        <v>50</v>
      </c>
      <c r="H39" s="17">
        <v>65</v>
      </c>
      <c r="I39" s="27">
        <v>62</v>
      </c>
      <c r="J39" s="31">
        <v>49</v>
      </c>
      <c r="K39" s="34">
        <v>25</v>
      </c>
      <c r="L39" s="42">
        <v>69</v>
      </c>
      <c r="M39" s="50">
        <v>37</v>
      </c>
      <c r="N39" s="55">
        <v>68</v>
      </c>
      <c r="R39" s="54"/>
      <c r="T39"/>
    </row>
    <row r="40" spans="1:20" ht="12.6" customHeight="1" x14ac:dyDescent="0.25">
      <c r="A40" s="17">
        <v>343</v>
      </c>
      <c r="B40" s="45" t="s">
        <v>46</v>
      </c>
      <c r="C40" s="18">
        <v>92</v>
      </c>
      <c r="D40" s="19">
        <v>89</v>
      </c>
      <c r="E40" s="19">
        <v>149</v>
      </c>
      <c r="F40" s="19">
        <v>133</v>
      </c>
      <c r="G40" s="19">
        <v>146</v>
      </c>
      <c r="H40" s="17">
        <v>113</v>
      </c>
      <c r="I40" s="27">
        <v>115</v>
      </c>
      <c r="J40" s="31">
        <v>58</v>
      </c>
      <c r="K40" s="34">
        <v>67</v>
      </c>
      <c r="L40" s="42">
        <v>32</v>
      </c>
      <c r="M40" s="50">
        <v>39</v>
      </c>
      <c r="N40" s="55">
        <v>31</v>
      </c>
      <c r="R40" s="54"/>
      <c r="T40"/>
    </row>
    <row r="41" spans="1:20" ht="12.6" customHeight="1" x14ac:dyDescent="0.25">
      <c r="A41" s="17">
        <v>310</v>
      </c>
      <c r="B41" s="46" t="s">
        <v>47</v>
      </c>
      <c r="C41" s="18">
        <v>65</v>
      </c>
      <c r="D41" s="19">
        <v>81</v>
      </c>
      <c r="E41" s="19">
        <v>40</v>
      </c>
      <c r="F41" s="19">
        <v>59</v>
      </c>
      <c r="G41" s="19">
        <v>34</v>
      </c>
      <c r="H41" s="17">
        <v>18</v>
      </c>
      <c r="I41" s="27">
        <v>18</v>
      </c>
      <c r="J41" s="31">
        <v>11</v>
      </c>
      <c r="K41" s="34">
        <v>10</v>
      </c>
      <c r="L41" s="42">
        <v>14</v>
      </c>
      <c r="M41" s="50">
        <v>11</v>
      </c>
      <c r="N41" s="55">
        <v>12</v>
      </c>
      <c r="R41" s="54"/>
      <c r="T41"/>
    </row>
    <row r="42" spans="1:20" ht="12.6" customHeight="1" x14ac:dyDescent="0.25">
      <c r="A42" s="17">
        <v>345</v>
      </c>
      <c r="B42" s="45" t="s">
        <v>48</v>
      </c>
      <c r="C42" s="18">
        <v>197</v>
      </c>
      <c r="D42" s="19">
        <v>138</v>
      </c>
      <c r="E42" s="19">
        <v>189</v>
      </c>
      <c r="F42" s="19">
        <v>246</v>
      </c>
      <c r="G42" s="19">
        <v>208</v>
      </c>
      <c r="H42" s="17">
        <v>158</v>
      </c>
      <c r="I42" s="27">
        <v>113</v>
      </c>
      <c r="J42" s="31">
        <v>100</v>
      </c>
      <c r="K42" s="34">
        <v>63</v>
      </c>
      <c r="L42" s="42">
        <v>86</v>
      </c>
      <c r="M42" s="50">
        <v>79</v>
      </c>
      <c r="N42" s="55">
        <v>100</v>
      </c>
      <c r="R42" s="54"/>
      <c r="T42"/>
    </row>
    <row r="43" spans="1:20" ht="12.6" customHeight="1" x14ac:dyDescent="0.25">
      <c r="A43" s="17">
        <v>311</v>
      </c>
      <c r="B43" s="46" t="s">
        <v>49</v>
      </c>
      <c r="C43" s="18">
        <v>5</v>
      </c>
      <c r="D43" s="19">
        <v>1</v>
      </c>
      <c r="E43" s="19">
        <v>2</v>
      </c>
      <c r="F43" s="19">
        <v>2</v>
      </c>
      <c r="G43" s="19">
        <v>2</v>
      </c>
      <c r="H43" s="17">
        <v>2</v>
      </c>
      <c r="I43" s="27">
        <v>4</v>
      </c>
      <c r="J43" s="31">
        <v>4</v>
      </c>
      <c r="K43" s="34">
        <v>8</v>
      </c>
      <c r="L43" s="42">
        <v>6</v>
      </c>
      <c r="M43" s="50">
        <v>3</v>
      </c>
      <c r="N43" s="55">
        <v>7</v>
      </c>
      <c r="R43" s="54"/>
      <c r="T43"/>
    </row>
    <row r="44" spans="1:20" ht="12.6" customHeight="1" x14ac:dyDescent="0.25">
      <c r="A44" s="17">
        <v>348</v>
      </c>
      <c r="B44" s="45" t="s">
        <v>50</v>
      </c>
      <c r="C44" s="18">
        <v>82</v>
      </c>
      <c r="D44" s="19">
        <v>23</v>
      </c>
      <c r="E44" s="19">
        <v>32</v>
      </c>
      <c r="F44" s="19">
        <v>26</v>
      </c>
      <c r="G44" s="19">
        <v>15</v>
      </c>
      <c r="H44" s="17">
        <v>17</v>
      </c>
      <c r="I44" s="27">
        <v>4</v>
      </c>
      <c r="J44" s="31">
        <v>10</v>
      </c>
      <c r="K44" s="34">
        <v>16</v>
      </c>
      <c r="L44" s="42">
        <v>10</v>
      </c>
      <c r="M44" s="50">
        <v>14</v>
      </c>
      <c r="N44" s="55">
        <v>13</v>
      </c>
      <c r="R44" s="54"/>
      <c r="T44"/>
    </row>
    <row r="45" spans="1:20" ht="12.6" customHeight="1" x14ac:dyDescent="0.25">
      <c r="A45" s="17">
        <v>304</v>
      </c>
      <c r="B45" s="46" t="s">
        <v>51</v>
      </c>
      <c r="C45" s="18">
        <v>71</v>
      </c>
      <c r="D45" s="19">
        <v>54</v>
      </c>
      <c r="E45" s="19">
        <v>39</v>
      </c>
      <c r="F45" s="19">
        <v>32</v>
      </c>
      <c r="G45" s="19">
        <v>18</v>
      </c>
      <c r="H45" s="17">
        <v>6</v>
      </c>
      <c r="I45" s="27">
        <v>13</v>
      </c>
      <c r="J45" s="31">
        <v>14</v>
      </c>
      <c r="K45" s="34">
        <v>9</v>
      </c>
      <c r="L45" s="42">
        <v>5</v>
      </c>
      <c r="M45" s="50">
        <v>5</v>
      </c>
      <c r="N45" s="55">
        <v>5</v>
      </c>
      <c r="R45" s="54"/>
      <c r="T45"/>
    </row>
    <row r="46" spans="1:20" ht="12.6" customHeight="1" x14ac:dyDescent="0.25">
      <c r="A46" s="17">
        <v>354</v>
      </c>
      <c r="B46" s="45" t="s">
        <v>52</v>
      </c>
      <c r="C46" s="18">
        <v>16</v>
      </c>
      <c r="D46" s="19">
        <v>16</v>
      </c>
      <c r="E46" s="19">
        <v>16</v>
      </c>
      <c r="F46" s="19">
        <v>12</v>
      </c>
      <c r="G46" s="19">
        <v>11</v>
      </c>
      <c r="H46" s="17">
        <v>7</v>
      </c>
      <c r="I46" s="27">
        <v>21</v>
      </c>
      <c r="J46" s="31">
        <v>20</v>
      </c>
      <c r="K46" s="34">
        <v>28</v>
      </c>
      <c r="L46" s="42">
        <v>23</v>
      </c>
      <c r="M46" s="50">
        <v>22</v>
      </c>
      <c r="N46" s="55">
        <v>13</v>
      </c>
      <c r="R46" s="54"/>
      <c r="T46"/>
    </row>
    <row r="47" spans="1:20" ht="12.6" customHeight="1" x14ac:dyDescent="0.25">
      <c r="A47" s="17">
        <v>314</v>
      </c>
      <c r="B47" s="45" t="s">
        <v>53</v>
      </c>
      <c r="C47" s="18">
        <v>1</v>
      </c>
      <c r="D47" s="19">
        <v>13</v>
      </c>
      <c r="E47" s="19">
        <v>8</v>
      </c>
      <c r="F47" s="19">
        <v>5</v>
      </c>
      <c r="G47" s="19">
        <v>2</v>
      </c>
      <c r="H47" s="17">
        <v>1</v>
      </c>
      <c r="I47" s="27">
        <v>0</v>
      </c>
      <c r="J47" s="31">
        <v>9</v>
      </c>
      <c r="K47" s="34">
        <v>2</v>
      </c>
      <c r="L47" s="42">
        <v>4</v>
      </c>
      <c r="M47" s="50">
        <v>9</v>
      </c>
      <c r="N47" s="55">
        <v>5</v>
      </c>
      <c r="R47" s="54"/>
      <c r="T47"/>
    </row>
    <row r="48" spans="1:20" ht="12.6" customHeight="1" x14ac:dyDescent="0.25">
      <c r="A48" s="17">
        <v>331</v>
      </c>
      <c r="B48" s="45" t="s">
        <v>54</v>
      </c>
      <c r="C48" s="18">
        <v>21</v>
      </c>
      <c r="D48" s="19">
        <v>12</v>
      </c>
      <c r="E48" s="19">
        <v>23</v>
      </c>
      <c r="F48" s="19">
        <v>24</v>
      </c>
      <c r="G48" s="19">
        <v>23</v>
      </c>
      <c r="H48" s="17">
        <v>23</v>
      </c>
      <c r="I48" s="27">
        <v>20</v>
      </c>
      <c r="J48" s="31">
        <v>6</v>
      </c>
      <c r="K48" s="34">
        <v>5</v>
      </c>
      <c r="L48" s="42">
        <v>1</v>
      </c>
      <c r="M48" s="50">
        <v>12</v>
      </c>
      <c r="N48" s="55">
        <v>3</v>
      </c>
      <c r="R48" s="54"/>
      <c r="T48"/>
    </row>
    <row r="49" spans="1:20" ht="12.6" customHeight="1" x14ac:dyDescent="0.25">
      <c r="A49" s="17">
        <v>335</v>
      </c>
      <c r="B49" s="45" t="s">
        <v>55</v>
      </c>
      <c r="C49" s="18">
        <v>28</v>
      </c>
      <c r="D49" s="19">
        <v>57</v>
      </c>
      <c r="E49" s="19">
        <v>68</v>
      </c>
      <c r="F49" s="19">
        <v>58</v>
      </c>
      <c r="G49" s="19">
        <v>22</v>
      </c>
      <c r="H49" s="17">
        <v>56</v>
      </c>
      <c r="I49" s="27">
        <v>24</v>
      </c>
      <c r="J49" s="31">
        <v>14</v>
      </c>
      <c r="K49" s="34">
        <v>38</v>
      </c>
      <c r="L49" s="42">
        <v>32</v>
      </c>
      <c r="M49" s="50">
        <v>28</v>
      </c>
      <c r="N49" s="55">
        <v>17</v>
      </c>
      <c r="R49" s="54"/>
      <c r="T49"/>
    </row>
    <row r="50" spans="1:20" ht="12.6" customHeight="1" x14ac:dyDescent="0.25">
      <c r="A50" s="17">
        <v>317</v>
      </c>
      <c r="B50" s="45" t="s">
        <v>56</v>
      </c>
      <c r="C50" s="18">
        <v>1</v>
      </c>
      <c r="D50" s="19">
        <v>2</v>
      </c>
      <c r="E50" s="19">
        <v>3</v>
      </c>
      <c r="F50" s="19">
        <v>2</v>
      </c>
      <c r="G50" s="19">
        <v>3</v>
      </c>
      <c r="H50" s="17">
        <v>1</v>
      </c>
      <c r="I50" s="27">
        <v>1</v>
      </c>
      <c r="J50" s="31">
        <v>3</v>
      </c>
      <c r="K50" s="34">
        <v>2</v>
      </c>
      <c r="L50" s="42">
        <v>0</v>
      </c>
      <c r="M50" s="50">
        <v>1</v>
      </c>
      <c r="N50" s="55">
        <v>7</v>
      </c>
      <c r="R50" s="54"/>
      <c r="T50"/>
    </row>
    <row r="51" spans="1:20" ht="12.6" customHeight="1" x14ac:dyDescent="0.25">
      <c r="A51" s="17">
        <v>341</v>
      </c>
      <c r="B51" s="45" t="s">
        <v>57</v>
      </c>
      <c r="C51" s="18">
        <v>41</v>
      </c>
      <c r="D51" s="19">
        <v>30</v>
      </c>
      <c r="E51" s="19">
        <v>25</v>
      </c>
      <c r="F51" s="19">
        <v>37</v>
      </c>
      <c r="G51" s="19">
        <v>32</v>
      </c>
      <c r="H51" s="17">
        <v>19</v>
      </c>
      <c r="I51" s="27">
        <v>33</v>
      </c>
      <c r="J51" s="31">
        <v>19</v>
      </c>
      <c r="K51" s="34">
        <v>14</v>
      </c>
      <c r="L51" s="42">
        <v>12</v>
      </c>
      <c r="M51" s="50">
        <v>16</v>
      </c>
      <c r="N51" s="55">
        <v>7</v>
      </c>
      <c r="R51" s="54"/>
      <c r="T51"/>
    </row>
    <row r="52" spans="1:20" ht="12.6" customHeight="1" x14ac:dyDescent="0.25">
      <c r="A52" s="17">
        <v>377</v>
      </c>
      <c r="B52" s="45" t="s">
        <v>58</v>
      </c>
      <c r="C52" s="18">
        <v>26</v>
      </c>
      <c r="D52" s="19">
        <v>50</v>
      </c>
      <c r="E52" s="19">
        <v>54</v>
      </c>
      <c r="F52" s="19">
        <v>52</v>
      </c>
      <c r="G52" s="19">
        <v>44</v>
      </c>
      <c r="H52" s="17">
        <v>15</v>
      </c>
      <c r="I52" s="27">
        <v>18</v>
      </c>
      <c r="J52" s="31">
        <v>7</v>
      </c>
      <c r="K52" s="34">
        <v>5</v>
      </c>
      <c r="L52" s="42">
        <v>20</v>
      </c>
      <c r="M52" s="50">
        <v>5</v>
      </c>
      <c r="N52" s="55">
        <v>3</v>
      </c>
      <c r="R52" s="54"/>
      <c r="T52"/>
    </row>
    <row r="53" spans="1:20" ht="12.6" customHeight="1" x14ac:dyDescent="0.25">
      <c r="A53" s="17">
        <v>355</v>
      </c>
      <c r="B53" s="45" t="s">
        <v>59</v>
      </c>
      <c r="C53" s="18">
        <v>3</v>
      </c>
      <c r="D53" s="19">
        <v>3</v>
      </c>
      <c r="E53" s="19">
        <v>23</v>
      </c>
      <c r="F53" s="19">
        <v>4</v>
      </c>
      <c r="G53" s="19">
        <v>20</v>
      </c>
      <c r="H53" s="17">
        <v>23</v>
      </c>
      <c r="I53" s="27">
        <v>15</v>
      </c>
      <c r="J53" s="31">
        <v>31</v>
      </c>
      <c r="K53" s="34">
        <v>43</v>
      </c>
      <c r="L53" s="42">
        <v>51</v>
      </c>
      <c r="M53" s="50">
        <v>40</v>
      </c>
      <c r="N53" s="55">
        <v>18</v>
      </c>
      <c r="R53" s="54"/>
      <c r="T53"/>
    </row>
    <row r="54" spans="1:20" ht="12.6" customHeight="1" x14ac:dyDescent="0.25">
      <c r="A54" s="17">
        <v>346</v>
      </c>
      <c r="B54" s="45" t="s">
        <v>60</v>
      </c>
      <c r="C54" s="18">
        <v>67</v>
      </c>
      <c r="D54" s="19">
        <v>60</v>
      </c>
      <c r="E54" s="19">
        <v>80</v>
      </c>
      <c r="F54" s="19">
        <v>38</v>
      </c>
      <c r="G54" s="19">
        <v>46</v>
      </c>
      <c r="H54" s="17">
        <v>6</v>
      </c>
      <c r="I54" s="27">
        <v>4</v>
      </c>
      <c r="J54" s="31">
        <v>7</v>
      </c>
      <c r="K54" s="34">
        <v>0</v>
      </c>
      <c r="L54" s="42">
        <v>2</v>
      </c>
      <c r="M54" s="50">
        <v>3</v>
      </c>
      <c r="N54" s="55">
        <v>4</v>
      </c>
      <c r="R54" s="54"/>
      <c r="T54"/>
    </row>
    <row r="55" spans="1:20" ht="12.6" customHeight="1" x14ac:dyDescent="0.25">
      <c r="A55" s="17">
        <v>438</v>
      </c>
      <c r="B55" s="45" t="s">
        <v>61</v>
      </c>
      <c r="C55" s="18">
        <v>95</v>
      </c>
      <c r="D55" s="19">
        <v>112</v>
      </c>
      <c r="E55" s="19">
        <v>125</v>
      </c>
      <c r="F55" s="19">
        <v>80</v>
      </c>
      <c r="G55" s="19">
        <v>72</v>
      </c>
      <c r="H55" s="17">
        <v>70</v>
      </c>
      <c r="I55" s="27">
        <v>69</v>
      </c>
      <c r="J55" s="31">
        <v>126</v>
      </c>
      <c r="K55" s="34">
        <v>93</v>
      </c>
      <c r="L55" s="42">
        <v>120</v>
      </c>
      <c r="M55" s="50">
        <v>118</v>
      </c>
      <c r="N55" s="55">
        <v>140</v>
      </c>
      <c r="R55" s="54"/>
      <c r="T55"/>
    </row>
    <row r="56" spans="1:20" ht="12.6" customHeight="1" x14ac:dyDescent="0.25">
      <c r="A56" s="17">
        <v>402</v>
      </c>
      <c r="B56" s="46" t="s">
        <v>62</v>
      </c>
      <c r="C56" s="18">
        <v>0</v>
      </c>
      <c r="D56" s="19">
        <v>1</v>
      </c>
      <c r="E56" s="19">
        <v>0</v>
      </c>
      <c r="F56" s="19">
        <v>5</v>
      </c>
      <c r="G56" s="19">
        <v>2</v>
      </c>
      <c r="H56" s="17">
        <v>16</v>
      </c>
      <c r="I56" s="27">
        <v>16</v>
      </c>
      <c r="J56" s="31">
        <v>14</v>
      </c>
      <c r="K56" s="34">
        <v>16</v>
      </c>
      <c r="L56" s="42">
        <v>22</v>
      </c>
      <c r="M56" s="50">
        <v>8</v>
      </c>
      <c r="N56" s="55">
        <v>3</v>
      </c>
      <c r="R56" s="54"/>
      <c r="T56"/>
    </row>
    <row r="57" spans="1:20" ht="12.6" customHeight="1" x14ac:dyDescent="0.25">
      <c r="A57" s="17">
        <v>349</v>
      </c>
      <c r="B57" s="45" t="s">
        <v>63</v>
      </c>
      <c r="C57" s="18">
        <v>56</v>
      </c>
      <c r="D57" s="19">
        <v>36</v>
      </c>
      <c r="E57" s="19">
        <v>93</v>
      </c>
      <c r="F57" s="19">
        <v>44</v>
      </c>
      <c r="G57" s="19">
        <v>71</v>
      </c>
      <c r="H57" s="17">
        <v>70</v>
      </c>
      <c r="I57" s="27">
        <v>59</v>
      </c>
      <c r="J57" s="31">
        <v>70</v>
      </c>
      <c r="K57" s="34">
        <v>78</v>
      </c>
      <c r="L57" s="42">
        <v>64</v>
      </c>
      <c r="M57" s="50">
        <v>87</v>
      </c>
      <c r="N57" s="55">
        <v>95</v>
      </c>
      <c r="R57" s="54"/>
      <c r="T57"/>
    </row>
    <row r="58" spans="1:20" ht="12.6" customHeight="1" x14ac:dyDescent="0.25">
      <c r="A58" s="17">
        <v>372</v>
      </c>
      <c r="B58" s="45" t="s">
        <v>64</v>
      </c>
      <c r="C58" s="18">
        <v>27</v>
      </c>
      <c r="D58" s="19">
        <v>30</v>
      </c>
      <c r="E58" s="19">
        <v>16</v>
      </c>
      <c r="F58" s="19">
        <v>12</v>
      </c>
      <c r="G58" s="19">
        <v>3</v>
      </c>
      <c r="H58" s="17">
        <v>0</v>
      </c>
      <c r="I58" s="27">
        <v>1</v>
      </c>
      <c r="J58" s="31">
        <v>3</v>
      </c>
      <c r="K58" s="34">
        <v>3</v>
      </c>
      <c r="L58" s="42">
        <v>3</v>
      </c>
      <c r="M58" s="50">
        <v>2</v>
      </c>
      <c r="N58" s="55">
        <v>4</v>
      </c>
      <c r="R58" s="54"/>
      <c r="T58"/>
    </row>
    <row r="59" spans="1:20" ht="12.6" customHeight="1" x14ac:dyDescent="0.25">
      <c r="A59" s="17">
        <v>405</v>
      </c>
      <c r="B59" s="46" t="s">
        <v>65</v>
      </c>
      <c r="C59" s="18">
        <v>2</v>
      </c>
      <c r="D59" s="19">
        <v>2</v>
      </c>
      <c r="E59" s="19">
        <v>0</v>
      </c>
      <c r="F59" s="19">
        <v>0</v>
      </c>
      <c r="G59" s="19">
        <v>0</v>
      </c>
      <c r="H59" s="17">
        <v>0</v>
      </c>
      <c r="I59" s="27">
        <v>0</v>
      </c>
      <c r="J59" s="31">
        <v>0</v>
      </c>
      <c r="K59" s="34">
        <v>0</v>
      </c>
      <c r="L59" s="42">
        <v>0</v>
      </c>
      <c r="M59" s="50">
        <v>0</v>
      </c>
      <c r="N59" s="55">
        <v>0</v>
      </c>
      <c r="R59" s="54"/>
      <c r="T59"/>
    </row>
    <row r="60" spans="1:20" ht="12.6" customHeight="1" x14ac:dyDescent="0.25">
      <c r="A60" s="17">
        <v>452</v>
      </c>
      <c r="B60" s="45" t="s">
        <v>66</v>
      </c>
      <c r="C60" s="18">
        <v>6</v>
      </c>
      <c r="D60" s="19">
        <v>2</v>
      </c>
      <c r="E60" s="19">
        <v>1</v>
      </c>
      <c r="F60" s="19">
        <v>0</v>
      </c>
      <c r="G60" s="19">
        <v>3</v>
      </c>
      <c r="H60" s="17">
        <v>0</v>
      </c>
      <c r="I60" s="27">
        <v>3</v>
      </c>
      <c r="J60" s="31">
        <v>7</v>
      </c>
      <c r="K60" s="34">
        <v>7</v>
      </c>
      <c r="L60" s="42">
        <v>9</v>
      </c>
      <c r="M60" s="50">
        <v>1</v>
      </c>
      <c r="N60" s="55">
        <v>4</v>
      </c>
      <c r="R60" s="54"/>
      <c r="T60"/>
    </row>
    <row r="61" spans="1:20" ht="12.6" customHeight="1" x14ac:dyDescent="0.25">
      <c r="A61" s="17">
        <v>460</v>
      </c>
      <c r="B61" s="46" t="s">
        <v>67</v>
      </c>
      <c r="C61" s="18">
        <v>3</v>
      </c>
      <c r="D61" s="19">
        <v>4</v>
      </c>
      <c r="E61" s="19">
        <v>4</v>
      </c>
      <c r="F61" s="19">
        <v>7</v>
      </c>
      <c r="G61" s="19">
        <v>0</v>
      </c>
      <c r="H61" s="17">
        <v>3</v>
      </c>
      <c r="I61" s="27">
        <v>0</v>
      </c>
      <c r="J61" s="31">
        <v>1</v>
      </c>
      <c r="K61" s="34">
        <v>0</v>
      </c>
      <c r="L61" s="42">
        <v>2</v>
      </c>
      <c r="M61" s="50">
        <v>0</v>
      </c>
      <c r="N61" s="55">
        <v>2</v>
      </c>
      <c r="R61" s="54"/>
      <c r="T61"/>
    </row>
    <row r="62" spans="1:20" ht="12.6" customHeight="1" thickBot="1" x14ac:dyDescent="0.3">
      <c r="A62" s="17">
        <v>318</v>
      </c>
      <c r="B62" s="45" t="s">
        <v>68</v>
      </c>
      <c r="C62" s="20">
        <v>20</v>
      </c>
      <c r="D62" s="21">
        <v>33</v>
      </c>
      <c r="E62" s="21">
        <v>42</v>
      </c>
      <c r="F62" s="21">
        <v>18</v>
      </c>
      <c r="G62" s="21">
        <v>23</v>
      </c>
      <c r="H62" s="25">
        <v>15</v>
      </c>
      <c r="I62" s="28">
        <v>13</v>
      </c>
      <c r="J62" s="32">
        <v>12</v>
      </c>
      <c r="K62" s="35">
        <v>5</v>
      </c>
      <c r="L62" s="43">
        <v>15</v>
      </c>
      <c r="M62" s="50">
        <v>8</v>
      </c>
      <c r="N62" s="56">
        <v>12</v>
      </c>
      <c r="R62" s="54"/>
      <c r="T62"/>
    </row>
    <row r="63" spans="1:20" ht="13.9" customHeight="1" thickBot="1" x14ac:dyDescent="0.3">
      <c r="A63" s="7"/>
      <c r="B63" s="39" t="s">
        <v>69</v>
      </c>
      <c r="C63" s="61">
        <v>2689</v>
      </c>
      <c r="D63" s="62">
        <v>2693</v>
      </c>
      <c r="E63" s="62">
        <v>2839</v>
      </c>
      <c r="F63" s="62">
        <v>2540</v>
      </c>
      <c r="G63" s="62">
        <v>2235</v>
      </c>
      <c r="H63" s="63">
        <v>2035</v>
      </c>
      <c r="I63" s="62">
        <v>1880</v>
      </c>
      <c r="J63" s="64">
        <v>1899</v>
      </c>
      <c r="K63" s="64">
        <v>1836</v>
      </c>
      <c r="L63" s="65">
        <f>SUM(L5:L62)</f>
        <v>1708</v>
      </c>
      <c r="M63" s="65">
        <f>SUM(M5:M62)</f>
        <v>1544</v>
      </c>
      <c r="N63" s="66">
        <f>SUM(N5:N62)</f>
        <v>1426</v>
      </c>
      <c r="R63" s="54"/>
      <c r="T63"/>
    </row>
    <row r="64" spans="1:20" ht="13.9" customHeight="1" thickBot="1" x14ac:dyDescent="0.3">
      <c r="A64" s="7"/>
      <c r="B64" s="53" t="s">
        <v>70</v>
      </c>
      <c r="C64" s="67" t="s">
        <v>71</v>
      </c>
      <c r="D64" s="68">
        <v>2588</v>
      </c>
      <c r="E64" s="68">
        <v>2213</v>
      </c>
      <c r="F64" s="68">
        <v>2115</v>
      </c>
      <c r="G64" s="68">
        <v>1728</v>
      </c>
      <c r="H64" s="69">
        <v>1680</v>
      </c>
      <c r="I64" s="62">
        <v>2456</v>
      </c>
      <c r="J64" s="70">
        <v>2539</v>
      </c>
      <c r="K64" s="64">
        <v>2428</v>
      </c>
      <c r="L64" s="71">
        <v>2152</v>
      </c>
      <c r="M64" s="65">
        <v>1723</v>
      </c>
      <c r="N64" s="72">
        <v>1410</v>
      </c>
      <c r="R64" s="54"/>
      <c r="T64"/>
    </row>
    <row r="65" spans="1:14" ht="1.9" customHeight="1" x14ac:dyDescent="0.25">
      <c r="A65" s="7"/>
      <c r="B65" s="7"/>
      <c r="C65" s="7"/>
      <c r="D65" s="7"/>
      <c r="E65" s="7"/>
      <c r="F65" s="7"/>
      <c r="G65" s="7"/>
      <c r="H65" s="8"/>
      <c r="I65" s="22"/>
      <c r="J65" s="7"/>
      <c r="K65" s="26"/>
      <c r="L65" s="38"/>
    </row>
    <row r="66" spans="1:14" ht="24" customHeight="1" x14ac:dyDescent="0.25">
      <c r="A66" s="75" t="s">
        <v>76</v>
      </c>
      <c r="B66" s="75"/>
      <c r="C66" s="75"/>
      <c r="D66" s="75"/>
      <c r="E66" s="75"/>
      <c r="F66" s="75"/>
      <c r="G66" s="75"/>
      <c r="H66" s="75"/>
      <c r="I66" s="75"/>
      <c r="J66" s="75"/>
      <c r="K66" s="75"/>
      <c r="L66" s="75"/>
      <c r="M66" s="75"/>
      <c r="N66" s="75"/>
    </row>
    <row r="67" spans="1:14" ht="24" customHeight="1" x14ac:dyDescent="0.25">
      <c r="A67" s="76" t="s">
        <v>72</v>
      </c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</row>
    <row r="68" spans="1:14" ht="10.9" customHeight="1" x14ac:dyDescent="0.25">
      <c r="A68" s="9"/>
      <c r="B68" s="1"/>
      <c r="C68" s="9"/>
      <c r="D68" s="9"/>
      <c r="E68" s="9"/>
      <c r="F68" s="9"/>
      <c r="G68" s="9"/>
      <c r="H68" s="1"/>
      <c r="I68" s="1"/>
      <c r="J68" s="1"/>
      <c r="N68" s="16" t="s">
        <v>79</v>
      </c>
    </row>
    <row r="69" spans="1:14" x14ac:dyDescent="0.25">
      <c r="A69" s="5"/>
      <c r="B69" s="5"/>
      <c r="C69" s="5"/>
      <c r="D69" s="5"/>
      <c r="E69" s="5"/>
      <c r="F69" s="5"/>
      <c r="G69" s="5"/>
      <c r="H69" s="6"/>
      <c r="I69" s="1"/>
      <c r="J69" s="1"/>
      <c r="K69" s="26"/>
    </row>
    <row r="71" spans="1:14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4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4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4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4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4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4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4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127" spans="2:2" x14ac:dyDescent="0.25">
      <c r="B127" s="1"/>
    </row>
    <row r="128" spans="2:2" x14ac:dyDescent="0.25">
      <c r="B128" s="1"/>
    </row>
    <row r="129" spans="2:2" x14ac:dyDescent="0.25">
      <c r="B129" s="1"/>
    </row>
    <row r="131" spans="2:2" x14ac:dyDescent="0.25">
      <c r="B131" s="3" t="s">
        <v>73</v>
      </c>
    </row>
  </sheetData>
  <mergeCells count="4">
    <mergeCell ref="A1:B2"/>
    <mergeCell ref="D2:M2"/>
    <mergeCell ref="A66:N66"/>
    <mergeCell ref="A67:N67"/>
  </mergeCells>
  <pageMargins left="0.35" right="0" top="0.45" bottom="0" header="0.3" footer="0.3"/>
  <pageSetup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ILrecordFY04-15</vt:lpstr>
      <vt:lpstr>'ILrecordFY04-15'!Print_Area</vt:lpstr>
    </vt:vector>
  </TitlesOfParts>
  <Company>Dept. of Veterans Affairs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Pody, Steven, VBAVACO</dc:creator>
  <cp:lastModifiedBy>Popz</cp:lastModifiedBy>
  <cp:lastPrinted>2015-10-23T13:26:58Z</cp:lastPrinted>
  <dcterms:created xsi:type="dcterms:W3CDTF">2013-11-22T18:53:48Z</dcterms:created>
  <dcterms:modified xsi:type="dcterms:W3CDTF">2017-02-24T00:43:33Z</dcterms:modified>
</cp:coreProperties>
</file>